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Stock" sheetId="2" state="visible" r:id="rId2"/>
    <sheet xmlns:r="http://schemas.openxmlformats.org/officeDocument/2006/relationships" name="Resumen" sheetId="3" state="visible" r:id="rId3"/>
  </sheets>
  <definedNames>
    <definedName name="_xlnm._FilterDatabase" localSheetId="1" hidden="1">'Stock'!$A$1:$I$200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1A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dxfs count="1">
    <dxf>
      <font>
        <b val="1"/>
      </font>
      <fill>
        <patternFill patternType="solid">
          <fgColor rgb="00FFE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Hoja maestra de stock · fernandorivera.es</t>
        </is>
      </c>
    </row>
    <row r="2">
      <c r="A2" s="2" t="inlineStr"/>
    </row>
    <row r="3">
      <c r="A3" s="2" t="inlineStr">
        <is>
          <t>Para qué sirve: tener en un solo sitio el stock, el mínimo de cada referencia y a quién pedirla. Es la base de la receta «Aviso de stock bajo y borrador de pedido» del blog.</t>
        </is>
      </c>
    </row>
    <row r="4">
      <c r="A4" s="2" t="inlineStr"/>
    </row>
    <row r="5">
      <c r="A5" s="3" t="inlineStr">
        <is>
          <t>Cómo usarla:</t>
        </is>
      </c>
    </row>
    <row r="6">
      <c r="A6" s="2" t="inlineStr">
        <is>
          <t>1. Borra las filas de ejemplo de la hoja Stock (son inventadas) y pega tus referencias.</t>
        </is>
      </c>
    </row>
    <row r="7">
      <c r="A7" s="2" t="inlineStr">
        <is>
          <t>2. Rellena Stock mínimo: la cantidad por debajo de la cual quieres reponer.</t>
        </is>
      </c>
    </row>
    <row r="8">
      <c r="A8" s="2" t="inlineStr">
        <is>
          <t>3. Rellena Cantidad habitual de pedido: lo que sueles pedir de una vez.</t>
        </is>
      </c>
    </row>
    <row r="9">
      <c r="A9" s="2" t="inlineStr">
        <is>
          <t>4. Actualiza Stock actual a mano o conéctalo a tu programa de gestión o tienda online (Make, n8n o Zapier pueden hacerlo).</t>
        </is>
      </c>
    </row>
    <row r="10">
      <c r="A10" s="2" t="inlineStr">
        <is>
          <t>5. La columna ¿Pedir? se calcula sola. Las filas a pedir se marcan en color.</t>
        </is>
      </c>
    </row>
    <row r="11">
      <c r="A11" s="2" t="inlineStr">
        <is>
          <t>6. Cantidad a pedir = la cantidad habitual, o más si el stock ha caído tanto que no llegarías al mínimo.</t>
        </is>
      </c>
    </row>
    <row r="12">
      <c r="A12" s="2" t="inlineStr"/>
    </row>
    <row r="13">
      <c r="A13" s="2" t="inlineStr">
        <is>
          <t>Consejo: filtra la columna ¿Pedir? por «Sí» y agrupa por proveedor para preparar un correo por proveedor. Revísalo siempre antes de enviarlo.</t>
        </is>
      </c>
    </row>
    <row r="14">
      <c r="A14" s="2" t="inlineStr"/>
    </row>
    <row r="15">
      <c r="A15" s="2" t="inlineStr">
        <is>
          <t>Las fórmulas cubren hasta la fila 200. Si necesitas más, copia la última fila hacia abajo.</t>
        </is>
      </c>
    </row>
    <row r="16">
      <c r="A16" s="2" t="inlineStr">
        <is>
          <t>Plantilla gratuita. Puedes usarla y adaptarla libremente.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20" customWidth="1" min="3" max="3"/>
    <col width="30" customWidth="1" min="4" max="4"/>
    <col width="12" customWidth="1" min="5" max="5"/>
    <col width="12" customWidth="1" min="6" max="6"/>
    <col width="16" customWidth="1" min="7" max="7"/>
    <col width="10" customWidth="1" min="8" max="8"/>
    <col width="14" customWidth="1" min="9" max="9"/>
  </cols>
  <sheetData>
    <row r="1" ht="32" customHeight="1">
      <c r="A1" s="4" t="inlineStr">
        <is>
          <t>Código</t>
        </is>
      </c>
      <c r="B1" s="4" t="inlineStr">
        <is>
          <t>Producto</t>
        </is>
      </c>
      <c r="C1" s="4" t="inlineStr">
        <is>
          <t>Proveedor</t>
        </is>
      </c>
      <c r="D1" s="4" t="inlineStr">
        <is>
          <t>Email proveedor</t>
        </is>
      </c>
      <c r="E1" s="4" t="inlineStr">
        <is>
          <t>Stock actual</t>
        </is>
      </c>
      <c r="F1" s="4" t="inlineStr">
        <is>
          <t>Stock mínimo</t>
        </is>
      </c>
      <c r="G1" s="4" t="inlineStr">
        <is>
          <t>Cantidad habitual de pedido</t>
        </is>
      </c>
      <c r="H1" s="4" t="inlineStr">
        <is>
          <t>¿Pedir?</t>
        </is>
      </c>
      <c r="I1" s="4" t="inlineStr">
        <is>
          <t>Cantidad a pedir</t>
        </is>
      </c>
    </row>
    <row r="2">
      <c r="A2" t="inlineStr">
        <is>
          <t>ZP-001</t>
        </is>
      </c>
      <c r="B2" t="inlineStr">
        <is>
          <t>Bota chelsea negra T40</t>
        </is>
      </c>
      <c r="C2" t="inlineStr">
        <is>
          <t>Calzados Levante</t>
        </is>
      </c>
      <c r="D2" t="inlineStr">
        <is>
          <t>pedidos@ejemplo-levante.es</t>
        </is>
      </c>
      <c r="E2" t="n">
        <v>3</v>
      </c>
      <c r="F2" t="n">
        <v>4</v>
      </c>
      <c r="G2" t="n">
        <v>12</v>
      </c>
      <c r="H2">
        <f>IF(E2&lt;=F2,"Sí","No")</f>
        <v/>
      </c>
      <c r="I2">
        <f>IF(H2="Sí",MAX(G2,F2-E2+G2),0)</f>
        <v/>
      </c>
    </row>
    <row r="3">
      <c r="A3" t="inlineStr">
        <is>
          <t>ZP-002</t>
        </is>
      </c>
      <c r="B3" t="inlineStr">
        <is>
          <t>Zapatilla lona blanca T38</t>
        </is>
      </c>
      <c r="C3" t="inlineStr">
        <is>
          <t>Lonas del Norte</t>
        </is>
      </c>
      <c r="D3" t="inlineStr">
        <is>
          <t>ventas@ejemplo-lonas.es</t>
        </is>
      </c>
      <c r="E3" t="n">
        <v>9</v>
      </c>
      <c r="F3" t="n">
        <v>5</v>
      </c>
      <c r="G3" t="n">
        <v>10</v>
      </c>
      <c r="H3">
        <f>IF(E3&lt;=F3,"Sí","No")</f>
        <v/>
      </c>
      <c r="I3">
        <f>IF(H3="Sí",MAX(G3,F3-E3+G3),0)</f>
        <v/>
      </c>
    </row>
    <row r="4">
      <c r="A4" t="inlineStr">
        <is>
          <t>ZP-003</t>
        </is>
      </c>
      <c r="B4" t="inlineStr">
        <is>
          <t>Sandalia piel camel T37</t>
        </is>
      </c>
      <c r="C4" t="inlineStr">
        <is>
          <t>Calzados Levante</t>
        </is>
      </c>
      <c r="D4" t="inlineStr">
        <is>
          <t>pedidos@ejemplo-levante.es</t>
        </is>
      </c>
      <c r="E4" t="n">
        <v>2</v>
      </c>
      <c r="F4" t="n">
        <v>3</v>
      </c>
      <c r="G4" t="n">
        <v>6</v>
      </c>
      <c r="H4">
        <f>IF(E4&lt;=F4,"Sí","No")</f>
        <v/>
      </c>
      <c r="I4">
        <f>IF(H4="Sí",MAX(G4,F4-E4+G4),0)</f>
        <v/>
      </c>
    </row>
    <row r="5">
      <c r="A5" t="inlineStr">
        <is>
          <t>ZP-004</t>
        </is>
      </c>
      <c r="B5" t="inlineStr">
        <is>
          <t>Mocasín azul marino T42</t>
        </is>
      </c>
      <c r="C5" t="inlineStr">
        <is>
          <t>Piel &amp; Suela</t>
        </is>
      </c>
      <c r="D5" t="inlineStr">
        <is>
          <t>comercial@ejemplo-pielsuela.es</t>
        </is>
      </c>
      <c r="E5" t="n">
        <v>6</v>
      </c>
      <c r="F5" t="n">
        <v>2</v>
      </c>
      <c r="G5" t="n">
        <v>4</v>
      </c>
      <c r="H5">
        <f>IF(E5&lt;=F5,"Sí","No")</f>
        <v/>
      </c>
      <c r="I5">
        <f>IF(H5="Sí",MAX(G5,F5-E5+G5),0)</f>
        <v/>
      </c>
    </row>
    <row r="6">
      <c r="A6" t="inlineStr">
        <is>
          <t>ZP-005</t>
        </is>
      </c>
      <c r="B6" t="inlineStr">
        <is>
          <t>Crema hidratante calzado</t>
        </is>
      </c>
      <c r="C6" t="inlineStr">
        <is>
          <t>Cuidado Plus</t>
        </is>
      </c>
      <c r="D6" t="inlineStr">
        <is>
          <t>info@ejemplo-cuidado.es</t>
        </is>
      </c>
      <c r="E6" t="n">
        <v>0</v>
      </c>
      <c r="F6" t="n">
        <v>6</v>
      </c>
      <c r="G6" t="n">
        <v>24</v>
      </c>
      <c r="H6">
        <f>IF(E6&lt;=F6,"Sí","No")</f>
        <v/>
      </c>
      <c r="I6">
        <f>IF(H6="Sí",MAX(G6,F6-E6+G6),0)</f>
        <v/>
      </c>
    </row>
    <row r="7">
      <c r="H7">
        <f>IF(A7="","",IF(E7&lt;=F7,"Sí","No"))</f>
        <v/>
      </c>
      <c r="I7">
        <f>IF(H7="Sí",MAX(G7,F7-E7+G7),IF(A7="","",0))</f>
        <v/>
      </c>
    </row>
    <row r="8">
      <c r="H8">
        <f>IF(A8="","",IF(E8&lt;=F8,"Sí","No"))</f>
        <v/>
      </c>
      <c r="I8">
        <f>IF(H8="Sí",MAX(G8,F8-E8+G8),IF(A8="","",0))</f>
        <v/>
      </c>
    </row>
    <row r="9">
      <c r="H9">
        <f>IF(A9="","",IF(E9&lt;=F9,"Sí","No"))</f>
        <v/>
      </c>
      <c r="I9">
        <f>IF(H9="Sí",MAX(G9,F9-E9+G9),IF(A9="","",0))</f>
        <v/>
      </c>
    </row>
    <row r="10">
      <c r="H10">
        <f>IF(A10="","",IF(E10&lt;=F10,"Sí","No"))</f>
        <v/>
      </c>
      <c r="I10">
        <f>IF(H10="Sí",MAX(G10,F10-E10+G10),IF(A10="","",0))</f>
        <v/>
      </c>
    </row>
    <row r="11">
      <c r="H11">
        <f>IF(A11="","",IF(E11&lt;=F11,"Sí","No"))</f>
        <v/>
      </c>
      <c r="I11">
        <f>IF(H11="Sí",MAX(G11,F11-E11+G11),IF(A11="","",0))</f>
        <v/>
      </c>
    </row>
    <row r="12">
      <c r="H12">
        <f>IF(A12="","",IF(E12&lt;=F12,"Sí","No"))</f>
        <v/>
      </c>
      <c r="I12">
        <f>IF(H12="Sí",MAX(G12,F12-E12+G12),IF(A12="","",0))</f>
        <v/>
      </c>
    </row>
    <row r="13">
      <c r="H13">
        <f>IF(A13="","",IF(E13&lt;=F13,"Sí","No"))</f>
        <v/>
      </c>
      <c r="I13">
        <f>IF(H13="Sí",MAX(G13,F13-E13+G13),IF(A13="","",0))</f>
        <v/>
      </c>
    </row>
    <row r="14">
      <c r="H14">
        <f>IF(A14="","",IF(E14&lt;=F14,"Sí","No"))</f>
        <v/>
      </c>
      <c r="I14">
        <f>IF(H14="Sí",MAX(G14,F14-E14+G14),IF(A14="","",0))</f>
        <v/>
      </c>
    </row>
    <row r="15">
      <c r="H15">
        <f>IF(A15="","",IF(E15&lt;=F15,"Sí","No"))</f>
        <v/>
      </c>
      <c r="I15">
        <f>IF(H15="Sí",MAX(G15,F15-E15+G15),IF(A15="","",0))</f>
        <v/>
      </c>
    </row>
    <row r="16">
      <c r="H16">
        <f>IF(A16="","",IF(E16&lt;=F16,"Sí","No"))</f>
        <v/>
      </c>
      <c r="I16">
        <f>IF(H16="Sí",MAX(G16,F16-E16+G16),IF(A16="","",0))</f>
        <v/>
      </c>
    </row>
    <row r="17">
      <c r="H17">
        <f>IF(A17="","",IF(E17&lt;=F17,"Sí","No"))</f>
        <v/>
      </c>
      <c r="I17">
        <f>IF(H17="Sí",MAX(G17,F17-E17+G17),IF(A17="","",0))</f>
        <v/>
      </c>
    </row>
    <row r="18">
      <c r="H18">
        <f>IF(A18="","",IF(E18&lt;=F18,"Sí","No"))</f>
        <v/>
      </c>
      <c r="I18">
        <f>IF(H18="Sí",MAX(G18,F18-E18+G18),IF(A18="","",0))</f>
        <v/>
      </c>
    </row>
    <row r="19">
      <c r="H19">
        <f>IF(A19="","",IF(E19&lt;=F19,"Sí","No"))</f>
        <v/>
      </c>
      <c r="I19">
        <f>IF(H19="Sí",MAX(G19,F19-E19+G19),IF(A19="","",0))</f>
        <v/>
      </c>
    </row>
    <row r="20">
      <c r="H20">
        <f>IF(A20="","",IF(E20&lt;=F20,"Sí","No"))</f>
        <v/>
      </c>
      <c r="I20">
        <f>IF(H20="Sí",MAX(G20,F20-E20+G20),IF(A20="","",0))</f>
        <v/>
      </c>
    </row>
    <row r="21">
      <c r="H21">
        <f>IF(A21="","",IF(E21&lt;=F21,"Sí","No"))</f>
        <v/>
      </c>
      <c r="I21">
        <f>IF(H21="Sí",MAX(G21,F21-E21+G21),IF(A21="","",0))</f>
        <v/>
      </c>
    </row>
    <row r="22">
      <c r="H22">
        <f>IF(A22="","",IF(E22&lt;=F22,"Sí","No"))</f>
        <v/>
      </c>
      <c r="I22">
        <f>IF(H22="Sí",MAX(G22,F22-E22+G22),IF(A22="","",0))</f>
        <v/>
      </c>
    </row>
    <row r="23">
      <c r="H23">
        <f>IF(A23="","",IF(E23&lt;=F23,"Sí","No"))</f>
        <v/>
      </c>
      <c r="I23">
        <f>IF(H23="Sí",MAX(G23,F23-E23+G23),IF(A23="","",0))</f>
        <v/>
      </c>
    </row>
    <row r="24">
      <c r="H24">
        <f>IF(A24="","",IF(E24&lt;=F24,"Sí","No"))</f>
        <v/>
      </c>
      <c r="I24">
        <f>IF(H24="Sí",MAX(G24,F24-E24+G24),IF(A24="","",0))</f>
        <v/>
      </c>
    </row>
    <row r="25">
      <c r="H25">
        <f>IF(A25="","",IF(E25&lt;=F25,"Sí","No"))</f>
        <v/>
      </c>
      <c r="I25">
        <f>IF(H25="Sí",MAX(G25,F25-E25+G25),IF(A25="","",0))</f>
        <v/>
      </c>
    </row>
    <row r="26">
      <c r="H26">
        <f>IF(A26="","",IF(E26&lt;=F26,"Sí","No"))</f>
        <v/>
      </c>
      <c r="I26">
        <f>IF(H26="Sí",MAX(G26,F26-E26+G26),IF(A26="","",0))</f>
        <v/>
      </c>
    </row>
    <row r="27">
      <c r="H27">
        <f>IF(A27="","",IF(E27&lt;=F27,"Sí","No"))</f>
        <v/>
      </c>
      <c r="I27">
        <f>IF(H27="Sí",MAX(G27,F27-E27+G27),IF(A27="","",0))</f>
        <v/>
      </c>
    </row>
    <row r="28">
      <c r="H28">
        <f>IF(A28="","",IF(E28&lt;=F28,"Sí","No"))</f>
        <v/>
      </c>
      <c r="I28">
        <f>IF(H28="Sí",MAX(G28,F28-E28+G28),IF(A28="","",0))</f>
        <v/>
      </c>
    </row>
    <row r="29">
      <c r="H29">
        <f>IF(A29="","",IF(E29&lt;=F29,"Sí","No"))</f>
        <v/>
      </c>
      <c r="I29">
        <f>IF(H29="Sí",MAX(G29,F29-E29+G29),IF(A29="","",0))</f>
        <v/>
      </c>
    </row>
    <row r="30">
      <c r="H30">
        <f>IF(A30="","",IF(E30&lt;=F30,"Sí","No"))</f>
        <v/>
      </c>
      <c r="I30">
        <f>IF(H30="Sí",MAX(G30,F30-E30+G30),IF(A30="","",0))</f>
        <v/>
      </c>
    </row>
    <row r="31">
      <c r="H31">
        <f>IF(A31="","",IF(E31&lt;=F31,"Sí","No"))</f>
        <v/>
      </c>
      <c r="I31">
        <f>IF(H31="Sí",MAX(G31,F31-E31+G31),IF(A31="","",0))</f>
        <v/>
      </c>
    </row>
    <row r="32">
      <c r="H32">
        <f>IF(A32="","",IF(E32&lt;=F32,"Sí","No"))</f>
        <v/>
      </c>
      <c r="I32">
        <f>IF(H32="Sí",MAX(G32,F32-E32+G32),IF(A32="","",0))</f>
        <v/>
      </c>
    </row>
    <row r="33">
      <c r="H33">
        <f>IF(A33="","",IF(E33&lt;=F33,"Sí","No"))</f>
        <v/>
      </c>
      <c r="I33">
        <f>IF(H33="Sí",MAX(G33,F33-E33+G33),IF(A33="","",0))</f>
        <v/>
      </c>
    </row>
    <row r="34">
      <c r="H34">
        <f>IF(A34="","",IF(E34&lt;=F34,"Sí","No"))</f>
        <v/>
      </c>
      <c r="I34">
        <f>IF(H34="Sí",MAX(G34,F34-E34+G34),IF(A34="","",0))</f>
        <v/>
      </c>
    </row>
    <row r="35">
      <c r="H35">
        <f>IF(A35="","",IF(E35&lt;=F35,"Sí","No"))</f>
        <v/>
      </c>
      <c r="I35">
        <f>IF(H35="Sí",MAX(G35,F35-E35+G35),IF(A35="","",0))</f>
        <v/>
      </c>
    </row>
    <row r="36">
      <c r="H36">
        <f>IF(A36="","",IF(E36&lt;=F36,"Sí","No"))</f>
        <v/>
      </c>
      <c r="I36">
        <f>IF(H36="Sí",MAX(G36,F36-E36+G36),IF(A36="","",0))</f>
        <v/>
      </c>
    </row>
    <row r="37">
      <c r="H37">
        <f>IF(A37="","",IF(E37&lt;=F37,"Sí","No"))</f>
        <v/>
      </c>
      <c r="I37">
        <f>IF(H37="Sí",MAX(G37,F37-E37+G37),IF(A37="","",0))</f>
        <v/>
      </c>
    </row>
    <row r="38">
      <c r="H38">
        <f>IF(A38="","",IF(E38&lt;=F38,"Sí","No"))</f>
        <v/>
      </c>
      <c r="I38">
        <f>IF(H38="Sí",MAX(G38,F38-E38+G38),IF(A38="","",0))</f>
        <v/>
      </c>
    </row>
    <row r="39">
      <c r="H39">
        <f>IF(A39="","",IF(E39&lt;=F39,"Sí","No"))</f>
        <v/>
      </c>
      <c r="I39">
        <f>IF(H39="Sí",MAX(G39,F39-E39+G39),IF(A39="","",0))</f>
        <v/>
      </c>
    </row>
    <row r="40">
      <c r="H40">
        <f>IF(A40="","",IF(E40&lt;=F40,"Sí","No"))</f>
        <v/>
      </c>
      <c r="I40">
        <f>IF(H40="Sí",MAX(G40,F40-E40+G40),IF(A40="","",0))</f>
        <v/>
      </c>
    </row>
    <row r="41">
      <c r="H41">
        <f>IF(A41="","",IF(E41&lt;=F41,"Sí","No"))</f>
        <v/>
      </c>
      <c r="I41">
        <f>IF(H41="Sí",MAX(G41,F41-E41+G41),IF(A41="","",0))</f>
        <v/>
      </c>
    </row>
    <row r="42">
      <c r="H42">
        <f>IF(A42="","",IF(E42&lt;=F42,"Sí","No"))</f>
        <v/>
      </c>
      <c r="I42">
        <f>IF(H42="Sí",MAX(G42,F42-E42+G42),IF(A42="","",0))</f>
        <v/>
      </c>
    </row>
    <row r="43">
      <c r="H43">
        <f>IF(A43="","",IF(E43&lt;=F43,"Sí","No"))</f>
        <v/>
      </c>
      <c r="I43">
        <f>IF(H43="Sí",MAX(G43,F43-E43+G43),IF(A43="","",0))</f>
        <v/>
      </c>
    </row>
    <row r="44">
      <c r="H44">
        <f>IF(A44="","",IF(E44&lt;=F44,"Sí","No"))</f>
        <v/>
      </c>
      <c r="I44">
        <f>IF(H44="Sí",MAX(G44,F44-E44+G44),IF(A44="","",0))</f>
        <v/>
      </c>
    </row>
    <row r="45">
      <c r="H45">
        <f>IF(A45="","",IF(E45&lt;=F45,"Sí","No"))</f>
        <v/>
      </c>
      <c r="I45">
        <f>IF(H45="Sí",MAX(G45,F45-E45+G45),IF(A45="","",0))</f>
        <v/>
      </c>
    </row>
    <row r="46">
      <c r="H46">
        <f>IF(A46="","",IF(E46&lt;=F46,"Sí","No"))</f>
        <v/>
      </c>
      <c r="I46">
        <f>IF(H46="Sí",MAX(G46,F46-E46+G46),IF(A46="","",0))</f>
        <v/>
      </c>
    </row>
    <row r="47">
      <c r="H47">
        <f>IF(A47="","",IF(E47&lt;=F47,"Sí","No"))</f>
        <v/>
      </c>
      <c r="I47">
        <f>IF(H47="Sí",MAX(G47,F47-E47+G47),IF(A47="","",0))</f>
        <v/>
      </c>
    </row>
    <row r="48">
      <c r="H48">
        <f>IF(A48="","",IF(E48&lt;=F48,"Sí","No"))</f>
        <v/>
      </c>
      <c r="I48">
        <f>IF(H48="Sí",MAX(G48,F48-E48+G48),IF(A48="","",0))</f>
        <v/>
      </c>
    </row>
    <row r="49">
      <c r="H49">
        <f>IF(A49="","",IF(E49&lt;=F49,"Sí","No"))</f>
        <v/>
      </c>
      <c r="I49">
        <f>IF(H49="Sí",MAX(G49,F49-E49+G49),IF(A49="","",0))</f>
        <v/>
      </c>
    </row>
    <row r="50">
      <c r="H50">
        <f>IF(A50="","",IF(E50&lt;=F50,"Sí","No"))</f>
        <v/>
      </c>
      <c r="I50">
        <f>IF(H50="Sí",MAX(G50,F50-E50+G50),IF(A50="","",0))</f>
        <v/>
      </c>
    </row>
    <row r="51">
      <c r="H51">
        <f>IF(A51="","",IF(E51&lt;=F51,"Sí","No"))</f>
        <v/>
      </c>
      <c r="I51">
        <f>IF(H51="Sí",MAX(G51,F51-E51+G51),IF(A51="","",0))</f>
        <v/>
      </c>
    </row>
    <row r="52">
      <c r="H52">
        <f>IF(A52="","",IF(E52&lt;=F52,"Sí","No"))</f>
        <v/>
      </c>
      <c r="I52">
        <f>IF(H52="Sí",MAX(G52,F52-E52+G52),IF(A52="","",0))</f>
        <v/>
      </c>
    </row>
    <row r="53">
      <c r="H53">
        <f>IF(A53="","",IF(E53&lt;=F53,"Sí","No"))</f>
        <v/>
      </c>
      <c r="I53">
        <f>IF(H53="Sí",MAX(G53,F53-E53+G53),IF(A53="","",0))</f>
        <v/>
      </c>
    </row>
    <row r="54">
      <c r="H54">
        <f>IF(A54="","",IF(E54&lt;=F54,"Sí","No"))</f>
        <v/>
      </c>
      <c r="I54">
        <f>IF(H54="Sí",MAX(G54,F54-E54+G54),IF(A54="","",0))</f>
        <v/>
      </c>
    </row>
    <row r="55">
      <c r="H55">
        <f>IF(A55="","",IF(E55&lt;=F55,"Sí","No"))</f>
        <v/>
      </c>
      <c r="I55">
        <f>IF(H55="Sí",MAX(G55,F55-E55+G55),IF(A55="","",0))</f>
        <v/>
      </c>
    </row>
    <row r="56">
      <c r="H56">
        <f>IF(A56="","",IF(E56&lt;=F56,"Sí","No"))</f>
        <v/>
      </c>
      <c r="I56">
        <f>IF(H56="Sí",MAX(G56,F56-E56+G56),IF(A56="","",0))</f>
        <v/>
      </c>
    </row>
    <row r="57">
      <c r="H57">
        <f>IF(A57="","",IF(E57&lt;=F57,"Sí","No"))</f>
        <v/>
      </c>
      <c r="I57">
        <f>IF(H57="Sí",MAX(G57,F57-E57+G57),IF(A57="","",0))</f>
        <v/>
      </c>
    </row>
    <row r="58">
      <c r="H58">
        <f>IF(A58="","",IF(E58&lt;=F58,"Sí","No"))</f>
        <v/>
      </c>
      <c r="I58">
        <f>IF(H58="Sí",MAX(G58,F58-E58+G58),IF(A58="","",0))</f>
        <v/>
      </c>
    </row>
    <row r="59">
      <c r="H59">
        <f>IF(A59="","",IF(E59&lt;=F59,"Sí","No"))</f>
        <v/>
      </c>
      <c r="I59">
        <f>IF(H59="Sí",MAX(G59,F59-E59+G59),IF(A59="","",0))</f>
        <v/>
      </c>
    </row>
    <row r="60">
      <c r="H60">
        <f>IF(A60="","",IF(E60&lt;=F60,"Sí","No"))</f>
        <v/>
      </c>
      <c r="I60">
        <f>IF(H60="Sí",MAX(G60,F60-E60+G60),IF(A60="","",0))</f>
        <v/>
      </c>
    </row>
    <row r="61">
      <c r="H61">
        <f>IF(A61="","",IF(E61&lt;=F61,"Sí","No"))</f>
        <v/>
      </c>
      <c r="I61">
        <f>IF(H61="Sí",MAX(G61,F61-E61+G61),IF(A61="","",0))</f>
        <v/>
      </c>
    </row>
    <row r="62">
      <c r="H62">
        <f>IF(A62="","",IF(E62&lt;=F62,"Sí","No"))</f>
        <v/>
      </c>
      <c r="I62">
        <f>IF(H62="Sí",MAX(G62,F62-E62+G62),IF(A62="","",0))</f>
        <v/>
      </c>
    </row>
    <row r="63">
      <c r="H63">
        <f>IF(A63="","",IF(E63&lt;=F63,"Sí","No"))</f>
        <v/>
      </c>
      <c r="I63">
        <f>IF(H63="Sí",MAX(G63,F63-E63+G63),IF(A63="","",0))</f>
        <v/>
      </c>
    </row>
    <row r="64">
      <c r="H64">
        <f>IF(A64="","",IF(E64&lt;=F64,"Sí","No"))</f>
        <v/>
      </c>
      <c r="I64">
        <f>IF(H64="Sí",MAX(G64,F64-E64+G64),IF(A64="","",0))</f>
        <v/>
      </c>
    </row>
    <row r="65">
      <c r="H65">
        <f>IF(A65="","",IF(E65&lt;=F65,"Sí","No"))</f>
        <v/>
      </c>
      <c r="I65">
        <f>IF(H65="Sí",MAX(G65,F65-E65+G65),IF(A65="","",0))</f>
        <v/>
      </c>
    </row>
    <row r="66">
      <c r="H66">
        <f>IF(A66="","",IF(E66&lt;=F66,"Sí","No"))</f>
        <v/>
      </c>
      <c r="I66">
        <f>IF(H66="Sí",MAX(G66,F66-E66+G66),IF(A66="","",0))</f>
        <v/>
      </c>
    </row>
    <row r="67">
      <c r="H67">
        <f>IF(A67="","",IF(E67&lt;=F67,"Sí","No"))</f>
        <v/>
      </c>
      <c r="I67">
        <f>IF(H67="Sí",MAX(G67,F67-E67+G67),IF(A67="","",0))</f>
        <v/>
      </c>
    </row>
    <row r="68">
      <c r="H68">
        <f>IF(A68="","",IF(E68&lt;=F68,"Sí","No"))</f>
        <v/>
      </c>
      <c r="I68">
        <f>IF(H68="Sí",MAX(G68,F68-E68+G68),IF(A68="","",0))</f>
        <v/>
      </c>
    </row>
    <row r="69">
      <c r="H69">
        <f>IF(A69="","",IF(E69&lt;=F69,"Sí","No"))</f>
        <v/>
      </c>
      <c r="I69">
        <f>IF(H69="Sí",MAX(G69,F69-E69+G69),IF(A69="","",0))</f>
        <v/>
      </c>
    </row>
    <row r="70">
      <c r="H70">
        <f>IF(A70="","",IF(E70&lt;=F70,"Sí","No"))</f>
        <v/>
      </c>
      <c r="I70">
        <f>IF(H70="Sí",MAX(G70,F70-E70+G70),IF(A70="","",0))</f>
        <v/>
      </c>
    </row>
    <row r="71">
      <c r="H71">
        <f>IF(A71="","",IF(E71&lt;=F71,"Sí","No"))</f>
        <v/>
      </c>
      <c r="I71">
        <f>IF(H71="Sí",MAX(G71,F71-E71+G71),IF(A71="","",0))</f>
        <v/>
      </c>
    </row>
    <row r="72">
      <c r="H72">
        <f>IF(A72="","",IF(E72&lt;=F72,"Sí","No"))</f>
        <v/>
      </c>
      <c r="I72">
        <f>IF(H72="Sí",MAX(G72,F72-E72+G72),IF(A72="","",0))</f>
        <v/>
      </c>
    </row>
    <row r="73">
      <c r="H73">
        <f>IF(A73="","",IF(E73&lt;=F73,"Sí","No"))</f>
        <v/>
      </c>
      <c r="I73">
        <f>IF(H73="Sí",MAX(G73,F73-E73+G73),IF(A73="","",0))</f>
        <v/>
      </c>
    </row>
    <row r="74">
      <c r="H74">
        <f>IF(A74="","",IF(E74&lt;=F74,"Sí","No"))</f>
        <v/>
      </c>
      <c r="I74">
        <f>IF(H74="Sí",MAX(G74,F74-E74+G74),IF(A74="","",0))</f>
        <v/>
      </c>
    </row>
    <row r="75">
      <c r="H75">
        <f>IF(A75="","",IF(E75&lt;=F75,"Sí","No"))</f>
        <v/>
      </c>
      <c r="I75">
        <f>IF(H75="Sí",MAX(G75,F75-E75+G75),IF(A75="","",0))</f>
        <v/>
      </c>
    </row>
    <row r="76">
      <c r="H76">
        <f>IF(A76="","",IF(E76&lt;=F76,"Sí","No"))</f>
        <v/>
      </c>
      <c r="I76">
        <f>IF(H76="Sí",MAX(G76,F76-E76+G76),IF(A76="","",0))</f>
        <v/>
      </c>
    </row>
    <row r="77">
      <c r="H77">
        <f>IF(A77="","",IF(E77&lt;=F77,"Sí","No"))</f>
        <v/>
      </c>
      <c r="I77">
        <f>IF(H77="Sí",MAX(G77,F77-E77+G77),IF(A77="","",0))</f>
        <v/>
      </c>
    </row>
    <row r="78">
      <c r="H78">
        <f>IF(A78="","",IF(E78&lt;=F78,"Sí","No"))</f>
        <v/>
      </c>
      <c r="I78">
        <f>IF(H78="Sí",MAX(G78,F78-E78+G78),IF(A78="","",0))</f>
        <v/>
      </c>
    </row>
    <row r="79">
      <c r="H79">
        <f>IF(A79="","",IF(E79&lt;=F79,"Sí","No"))</f>
        <v/>
      </c>
      <c r="I79">
        <f>IF(H79="Sí",MAX(G79,F79-E79+G79),IF(A79="","",0))</f>
        <v/>
      </c>
    </row>
    <row r="80">
      <c r="H80">
        <f>IF(A80="","",IF(E80&lt;=F80,"Sí","No"))</f>
        <v/>
      </c>
      <c r="I80">
        <f>IF(H80="Sí",MAX(G80,F80-E80+G80),IF(A80="","",0))</f>
        <v/>
      </c>
    </row>
    <row r="81">
      <c r="H81">
        <f>IF(A81="","",IF(E81&lt;=F81,"Sí","No"))</f>
        <v/>
      </c>
      <c r="I81">
        <f>IF(H81="Sí",MAX(G81,F81-E81+G81),IF(A81="","",0))</f>
        <v/>
      </c>
    </row>
    <row r="82">
      <c r="H82">
        <f>IF(A82="","",IF(E82&lt;=F82,"Sí","No"))</f>
        <v/>
      </c>
      <c r="I82">
        <f>IF(H82="Sí",MAX(G82,F82-E82+G82),IF(A82="","",0))</f>
        <v/>
      </c>
    </row>
    <row r="83">
      <c r="H83">
        <f>IF(A83="","",IF(E83&lt;=F83,"Sí","No"))</f>
        <v/>
      </c>
      <c r="I83">
        <f>IF(H83="Sí",MAX(G83,F83-E83+G83),IF(A83="","",0))</f>
        <v/>
      </c>
    </row>
    <row r="84">
      <c r="H84">
        <f>IF(A84="","",IF(E84&lt;=F84,"Sí","No"))</f>
        <v/>
      </c>
      <c r="I84">
        <f>IF(H84="Sí",MAX(G84,F84-E84+G84),IF(A84="","",0))</f>
        <v/>
      </c>
    </row>
    <row r="85">
      <c r="H85">
        <f>IF(A85="","",IF(E85&lt;=F85,"Sí","No"))</f>
        <v/>
      </c>
      <c r="I85">
        <f>IF(H85="Sí",MAX(G85,F85-E85+G85),IF(A85="","",0))</f>
        <v/>
      </c>
    </row>
    <row r="86">
      <c r="H86">
        <f>IF(A86="","",IF(E86&lt;=F86,"Sí","No"))</f>
        <v/>
      </c>
      <c r="I86">
        <f>IF(H86="Sí",MAX(G86,F86-E86+G86),IF(A86="","",0))</f>
        <v/>
      </c>
    </row>
    <row r="87">
      <c r="H87">
        <f>IF(A87="","",IF(E87&lt;=F87,"Sí","No"))</f>
        <v/>
      </c>
      <c r="I87">
        <f>IF(H87="Sí",MAX(G87,F87-E87+G87),IF(A87="","",0))</f>
        <v/>
      </c>
    </row>
    <row r="88">
      <c r="H88">
        <f>IF(A88="","",IF(E88&lt;=F88,"Sí","No"))</f>
        <v/>
      </c>
      <c r="I88">
        <f>IF(H88="Sí",MAX(G88,F88-E88+G88),IF(A88="","",0))</f>
        <v/>
      </c>
    </row>
    <row r="89">
      <c r="H89">
        <f>IF(A89="","",IF(E89&lt;=F89,"Sí","No"))</f>
        <v/>
      </c>
      <c r="I89">
        <f>IF(H89="Sí",MAX(G89,F89-E89+G89),IF(A89="","",0))</f>
        <v/>
      </c>
    </row>
    <row r="90">
      <c r="H90">
        <f>IF(A90="","",IF(E90&lt;=F90,"Sí","No"))</f>
        <v/>
      </c>
      <c r="I90">
        <f>IF(H90="Sí",MAX(G90,F90-E90+G90),IF(A90="","",0))</f>
        <v/>
      </c>
    </row>
    <row r="91">
      <c r="H91">
        <f>IF(A91="","",IF(E91&lt;=F91,"Sí","No"))</f>
        <v/>
      </c>
      <c r="I91">
        <f>IF(H91="Sí",MAX(G91,F91-E91+G91),IF(A91="","",0))</f>
        <v/>
      </c>
    </row>
    <row r="92">
      <c r="H92">
        <f>IF(A92="","",IF(E92&lt;=F92,"Sí","No"))</f>
        <v/>
      </c>
      <c r="I92">
        <f>IF(H92="Sí",MAX(G92,F92-E92+G92),IF(A92="","",0))</f>
        <v/>
      </c>
    </row>
    <row r="93">
      <c r="H93">
        <f>IF(A93="","",IF(E93&lt;=F93,"Sí","No"))</f>
        <v/>
      </c>
      <c r="I93">
        <f>IF(H93="Sí",MAX(G93,F93-E93+G93),IF(A93="","",0))</f>
        <v/>
      </c>
    </row>
    <row r="94">
      <c r="H94">
        <f>IF(A94="","",IF(E94&lt;=F94,"Sí","No"))</f>
        <v/>
      </c>
      <c r="I94">
        <f>IF(H94="Sí",MAX(G94,F94-E94+G94),IF(A94="","",0))</f>
        <v/>
      </c>
    </row>
    <row r="95">
      <c r="H95">
        <f>IF(A95="","",IF(E95&lt;=F95,"Sí","No"))</f>
        <v/>
      </c>
      <c r="I95">
        <f>IF(H95="Sí",MAX(G95,F95-E95+G95),IF(A95="","",0))</f>
        <v/>
      </c>
    </row>
    <row r="96">
      <c r="H96">
        <f>IF(A96="","",IF(E96&lt;=F96,"Sí","No"))</f>
        <v/>
      </c>
      <c r="I96">
        <f>IF(H96="Sí",MAX(G96,F96-E96+G96),IF(A96="","",0))</f>
        <v/>
      </c>
    </row>
    <row r="97">
      <c r="H97">
        <f>IF(A97="","",IF(E97&lt;=F97,"Sí","No"))</f>
        <v/>
      </c>
      <c r="I97">
        <f>IF(H97="Sí",MAX(G97,F97-E97+G97),IF(A97="","",0))</f>
        <v/>
      </c>
    </row>
    <row r="98">
      <c r="H98">
        <f>IF(A98="","",IF(E98&lt;=F98,"Sí","No"))</f>
        <v/>
      </c>
      <c r="I98">
        <f>IF(H98="Sí",MAX(G98,F98-E98+G98),IF(A98="","",0))</f>
        <v/>
      </c>
    </row>
    <row r="99">
      <c r="H99">
        <f>IF(A99="","",IF(E99&lt;=F99,"Sí","No"))</f>
        <v/>
      </c>
      <c r="I99">
        <f>IF(H99="Sí",MAX(G99,F99-E99+G99),IF(A99="","",0))</f>
        <v/>
      </c>
    </row>
    <row r="100">
      <c r="H100">
        <f>IF(A100="","",IF(E100&lt;=F100,"Sí","No"))</f>
        <v/>
      </c>
      <c r="I100">
        <f>IF(H100="Sí",MAX(G100,F100-E100+G100),IF(A100="","",0))</f>
        <v/>
      </c>
    </row>
    <row r="101">
      <c r="H101">
        <f>IF(A101="","",IF(E101&lt;=F101,"Sí","No"))</f>
        <v/>
      </c>
      <c r="I101">
        <f>IF(H101="Sí",MAX(G101,F101-E101+G101),IF(A101="","",0))</f>
        <v/>
      </c>
    </row>
    <row r="102">
      <c r="H102">
        <f>IF(A102="","",IF(E102&lt;=F102,"Sí","No"))</f>
        <v/>
      </c>
      <c r="I102">
        <f>IF(H102="Sí",MAX(G102,F102-E102+G102),IF(A102="","",0))</f>
        <v/>
      </c>
    </row>
    <row r="103">
      <c r="H103">
        <f>IF(A103="","",IF(E103&lt;=F103,"Sí","No"))</f>
        <v/>
      </c>
      <c r="I103">
        <f>IF(H103="Sí",MAX(G103,F103-E103+G103),IF(A103="","",0))</f>
        <v/>
      </c>
    </row>
    <row r="104">
      <c r="H104">
        <f>IF(A104="","",IF(E104&lt;=F104,"Sí","No"))</f>
        <v/>
      </c>
      <c r="I104">
        <f>IF(H104="Sí",MAX(G104,F104-E104+G104),IF(A104="","",0))</f>
        <v/>
      </c>
    </row>
    <row r="105">
      <c r="H105">
        <f>IF(A105="","",IF(E105&lt;=F105,"Sí","No"))</f>
        <v/>
      </c>
      <c r="I105">
        <f>IF(H105="Sí",MAX(G105,F105-E105+G105),IF(A105="","",0))</f>
        <v/>
      </c>
    </row>
    <row r="106">
      <c r="H106">
        <f>IF(A106="","",IF(E106&lt;=F106,"Sí","No"))</f>
        <v/>
      </c>
      <c r="I106">
        <f>IF(H106="Sí",MAX(G106,F106-E106+G106),IF(A106="","",0))</f>
        <v/>
      </c>
    </row>
    <row r="107">
      <c r="H107">
        <f>IF(A107="","",IF(E107&lt;=F107,"Sí","No"))</f>
        <v/>
      </c>
      <c r="I107">
        <f>IF(H107="Sí",MAX(G107,F107-E107+G107),IF(A107="","",0))</f>
        <v/>
      </c>
    </row>
    <row r="108">
      <c r="H108">
        <f>IF(A108="","",IF(E108&lt;=F108,"Sí","No"))</f>
        <v/>
      </c>
      <c r="I108">
        <f>IF(H108="Sí",MAX(G108,F108-E108+G108),IF(A108="","",0))</f>
        <v/>
      </c>
    </row>
    <row r="109">
      <c r="H109">
        <f>IF(A109="","",IF(E109&lt;=F109,"Sí","No"))</f>
        <v/>
      </c>
      <c r="I109">
        <f>IF(H109="Sí",MAX(G109,F109-E109+G109),IF(A109="","",0))</f>
        <v/>
      </c>
    </row>
    <row r="110">
      <c r="H110">
        <f>IF(A110="","",IF(E110&lt;=F110,"Sí","No"))</f>
        <v/>
      </c>
      <c r="I110">
        <f>IF(H110="Sí",MAX(G110,F110-E110+G110),IF(A110="","",0))</f>
        <v/>
      </c>
    </row>
    <row r="111">
      <c r="H111">
        <f>IF(A111="","",IF(E111&lt;=F111,"Sí","No"))</f>
        <v/>
      </c>
      <c r="I111">
        <f>IF(H111="Sí",MAX(G111,F111-E111+G111),IF(A111="","",0))</f>
        <v/>
      </c>
    </row>
    <row r="112">
      <c r="H112">
        <f>IF(A112="","",IF(E112&lt;=F112,"Sí","No"))</f>
        <v/>
      </c>
      <c r="I112">
        <f>IF(H112="Sí",MAX(G112,F112-E112+G112),IF(A112="","",0))</f>
        <v/>
      </c>
    </row>
    <row r="113">
      <c r="H113">
        <f>IF(A113="","",IF(E113&lt;=F113,"Sí","No"))</f>
        <v/>
      </c>
      <c r="I113">
        <f>IF(H113="Sí",MAX(G113,F113-E113+G113),IF(A113="","",0))</f>
        <v/>
      </c>
    </row>
    <row r="114">
      <c r="H114">
        <f>IF(A114="","",IF(E114&lt;=F114,"Sí","No"))</f>
        <v/>
      </c>
      <c r="I114">
        <f>IF(H114="Sí",MAX(G114,F114-E114+G114),IF(A114="","",0))</f>
        <v/>
      </c>
    </row>
    <row r="115">
      <c r="H115">
        <f>IF(A115="","",IF(E115&lt;=F115,"Sí","No"))</f>
        <v/>
      </c>
      <c r="I115">
        <f>IF(H115="Sí",MAX(G115,F115-E115+G115),IF(A115="","",0))</f>
        <v/>
      </c>
    </row>
    <row r="116">
      <c r="H116">
        <f>IF(A116="","",IF(E116&lt;=F116,"Sí","No"))</f>
        <v/>
      </c>
      <c r="I116">
        <f>IF(H116="Sí",MAX(G116,F116-E116+G116),IF(A116="","",0))</f>
        <v/>
      </c>
    </row>
    <row r="117">
      <c r="H117">
        <f>IF(A117="","",IF(E117&lt;=F117,"Sí","No"))</f>
        <v/>
      </c>
      <c r="I117">
        <f>IF(H117="Sí",MAX(G117,F117-E117+G117),IF(A117="","",0))</f>
        <v/>
      </c>
    </row>
    <row r="118">
      <c r="H118">
        <f>IF(A118="","",IF(E118&lt;=F118,"Sí","No"))</f>
        <v/>
      </c>
      <c r="I118">
        <f>IF(H118="Sí",MAX(G118,F118-E118+G118),IF(A118="","",0))</f>
        <v/>
      </c>
    </row>
    <row r="119">
      <c r="H119">
        <f>IF(A119="","",IF(E119&lt;=F119,"Sí","No"))</f>
        <v/>
      </c>
      <c r="I119">
        <f>IF(H119="Sí",MAX(G119,F119-E119+G119),IF(A119="","",0))</f>
        <v/>
      </c>
    </row>
    <row r="120">
      <c r="H120">
        <f>IF(A120="","",IF(E120&lt;=F120,"Sí","No"))</f>
        <v/>
      </c>
      <c r="I120">
        <f>IF(H120="Sí",MAX(G120,F120-E120+G120),IF(A120="","",0))</f>
        <v/>
      </c>
    </row>
    <row r="121">
      <c r="H121">
        <f>IF(A121="","",IF(E121&lt;=F121,"Sí","No"))</f>
        <v/>
      </c>
      <c r="I121">
        <f>IF(H121="Sí",MAX(G121,F121-E121+G121),IF(A121="","",0))</f>
        <v/>
      </c>
    </row>
    <row r="122">
      <c r="H122">
        <f>IF(A122="","",IF(E122&lt;=F122,"Sí","No"))</f>
        <v/>
      </c>
      <c r="I122">
        <f>IF(H122="Sí",MAX(G122,F122-E122+G122),IF(A122="","",0))</f>
        <v/>
      </c>
    </row>
    <row r="123">
      <c r="H123">
        <f>IF(A123="","",IF(E123&lt;=F123,"Sí","No"))</f>
        <v/>
      </c>
      <c r="I123">
        <f>IF(H123="Sí",MAX(G123,F123-E123+G123),IF(A123="","",0))</f>
        <v/>
      </c>
    </row>
    <row r="124">
      <c r="H124">
        <f>IF(A124="","",IF(E124&lt;=F124,"Sí","No"))</f>
        <v/>
      </c>
      <c r="I124">
        <f>IF(H124="Sí",MAX(G124,F124-E124+G124),IF(A124="","",0))</f>
        <v/>
      </c>
    </row>
    <row r="125">
      <c r="H125">
        <f>IF(A125="","",IF(E125&lt;=F125,"Sí","No"))</f>
        <v/>
      </c>
      <c r="I125">
        <f>IF(H125="Sí",MAX(G125,F125-E125+G125),IF(A125="","",0))</f>
        <v/>
      </c>
    </row>
    <row r="126">
      <c r="H126">
        <f>IF(A126="","",IF(E126&lt;=F126,"Sí","No"))</f>
        <v/>
      </c>
      <c r="I126">
        <f>IF(H126="Sí",MAX(G126,F126-E126+G126),IF(A126="","",0))</f>
        <v/>
      </c>
    </row>
    <row r="127">
      <c r="H127">
        <f>IF(A127="","",IF(E127&lt;=F127,"Sí","No"))</f>
        <v/>
      </c>
      <c r="I127">
        <f>IF(H127="Sí",MAX(G127,F127-E127+G127),IF(A127="","",0))</f>
        <v/>
      </c>
    </row>
    <row r="128">
      <c r="H128">
        <f>IF(A128="","",IF(E128&lt;=F128,"Sí","No"))</f>
        <v/>
      </c>
      <c r="I128">
        <f>IF(H128="Sí",MAX(G128,F128-E128+G128),IF(A128="","",0))</f>
        <v/>
      </c>
    </row>
    <row r="129">
      <c r="H129">
        <f>IF(A129="","",IF(E129&lt;=F129,"Sí","No"))</f>
        <v/>
      </c>
      <c r="I129">
        <f>IF(H129="Sí",MAX(G129,F129-E129+G129),IF(A129="","",0))</f>
        <v/>
      </c>
    </row>
    <row r="130">
      <c r="H130">
        <f>IF(A130="","",IF(E130&lt;=F130,"Sí","No"))</f>
        <v/>
      </c>
      <c r="I130">
        <f>IF(H130="Sí",MAX(G130,F130-E130+G130),IF(A130="","",0))</f>
        <v/>
      </c>
    </row>
    <row r="131">
      <c r="H131">
        <f>IF(A131="","",IF(E131&lt;=F131,"Sí","No"))</f>
        <v/>
      </c>
      <c r="I131">
        <f>IF(H131="Sí",MAX(G131,F131-E131+G131),IF(A131="","",0))</f>
        <v/>
      </c>
    </row>
    <row r="132">
      <c r="H132">
        <f>IF(A132="","",IF(E132&lt;=F132,"Sí","No"))</f>
        <v/>
      </c>
      <c r="I132">
        <f>IF(H132="Sí",MAX(G132,F132-E132+G132),IF(A132="","",0))</f>
        <v/>
      </c>
    </row>
    <row r="133">
      <c r="H133">
        <f>IF(A133="","",IF(E133&lt;=F133,"Sí","No"))</f>
        <v/>
      </c>
      <c r="I133">
        <f>IF(H133="Sí",MAX(G133,F133-E133+G133),IF(A133="","",0))</f>
        <v/>
      </c>
    </row>
    <row r="134">
      <c r="H134">
        <f>IF(A134="","",IF(E134&lt;=F134,"Sí","No"))</f>
        <v/>
      </c>
      <c r="I134">
        <f>IF(H134="Sí",MAX(G134,F134-E134+G134),IF(A134="","",0))</f>
        <v/>
      </c>
    </row>
    <row r="135">
      <c r="H135">
        <f>IF(A135="","",IF(E135&lt;=F135,"Sí","No"))</f>
        <v/>
      </c>
      <c r="I135">
        <f>IF(H135="Sí",MAX(G135,F135-E135+G135),IF(A135="","",0))</f>
        <v/>
      </c>
    </row>
    <row r="136">
      <c r="H136">
        <f>IF(A136="","",IF(E136&lt;=F136,"Sí","No"))</f>
        <v/>
      </c>
      <c r="I136">
        <f>IF(H136="Sí",MAX(G136,F136-E136+G136),IF(A136="","",0))</f>
        <v/>
      </c>
    </row>
    <row r="137">
      <c r="H137">
        <f>IF(A137="","",IF(E137&lt;=F137,"Sí","No"))</f>
        <v/>
      </c>
      <c r="I137">
        <f>IF(H137="Sí",MAX(G137,F137-E137+G137),IF(A137="","",0))</f>
        <v/>
      </c>
    </row>
    <row r="138">
      <c r="H138">
        <f>IF(A138="","",IF(E138&lt;=F138,"Sí","No"))</f>
        <v/>
      </c>
      <c r="I138">
        <f>IF(H138="Sí",MAX(G138,F138-E138+G138),IF(A138="","",0))</f>
        <v/>
      </c>
    </row>
    <row r="139">
      <c r="H139">
        <f>IF(A139="","",IF(E139&lt;=F139,"Sí","No"))</f>
        <v/>
      </c>
      <c r="I139">
        <f>IF(H139="Sí",MAX(G139,F139-E139+G139),IF(A139="","",0))</f>
        <v/>
      </c>
    </row>
    <row r="140">
      <c r="H140">
        <f>IF(A140="","",IF(E140&lt;=F140,"Sí","No"))</f>
        <v/>
      </c>
      <c r="I140">
        <f>IF(H140="Sí",MAX(G140,F140-E140+G140),IF(A140="","",0))</f>
        <v/>
      </c>
    </row>
    <row r="141">
      <c r="H141">
        <f>IF(A141="","",IF(E141&lt;=F141,"Sí","No"))</f>
        <v/>
      </c>
      <c r="I141">
        <f>IF(H141="Sí",MAX(G141,F141-E141+G141),IF(A141="","",0))</f>
        <v/>
      </c>
    </row>
    <row r="142">
      <c r="H142">
        <f>IF(A142="","",IF(E142&lt;=F142,"Sí","No"))</f>
        <v/>
      </c>
      <c r="I142">
        <f>IF(H142="Sí",MAX(G142,F142-E142+G142),IF(A142="","",0))</f>
        <v/>
      </c>
    </row>
    <row r="143">
      <c r="H143">
        <f>IF(A143="","",IF(E143&lt;=F143,"Sí","No"))</f>
        <v/>
      </c>
      <c r="I143">
        <f>IF(H143="Sí",MAX(G143,F143-E143+G143),IF(A143="","",0))</f>
        <v/>
      </c>
    </row>
    <row r="144">
      <c r="H144">
        <f>IF(A144="","",IF(E144&lt;=F144,"Sí","No"))</f>
        <v/>
      </c>
      <c r="I144">
        <f>IF(H144="Sí",MAX(G144,F144-E144+G144),IF(A144="","",0))</f>
        <v/>
      </c>
    </row>
    <row r="145">
      <c r="H145">
        <f>IF(A145="","",IF(E145&lt;=F145,"Sí","No"))</f>
        <v/>
      </c>
      <c r="I145">
        <f>IF(H145="Sí",MAX(G145,F145-E145+G145),IF(A145="","",0))</f>
        <v/>
      </c>
    </row>
    <row r="146">
      <c r="H146">
        <f>IF(A146="","",IF(E146&lt;=F146,"Sí","No"))</f>
        <v/>
      </c>
      <c r="I146">
        <f>IF(H146="Sí",MAX(G146,F146-E146+G146),IF(A146="","",0))</f>
        <v/>
      </c>
    </row>
    <row r="147">
      <c r="H147">
        <f>IF(A147="","",IF(E147&lt;=F147,"Sí","No"))</f>
        <v/>
      </c>
      <c r="I147">
        <f>IF(H147="Sí",MAX(G147,F147-E147+G147),IF(A147="","",0))</f>
        <v/>
      </c>
    </row>
    <row r="148">
      <c r="H148">
        <f>IF(A148="","",IF(E148&lt;=F148,"Sí","No"))</f>
        <v/>
      </c>
      <c r="I148">
        <f>IF(H148="Sí",MAX(G148,F148-E148+G148),IF(A148="","",0))</f>
        <v/>
      </c>
    </row>
    <row r="149">
      <c r="H149">
        <f>IF(A149="","",IF(E149&lt;=F149,"Sí","No"))</f>
        <v/>
      </c>
      <c r="I149">
        <f>IF(H149="Sí",MAX(G149,F149-E149+G149),IF(A149="","",0))</f>
        <v/>
      </c>
    </row>
    <row r="150">
      <c r="H150">
        <f>IF(A150="","",IF(E150&lt;=F150,"Sí","No"))</f>
        <v/>
      </c>
      <c r="I150">
        <f>IF(H150="Sí",MAX(G150,F150-E150+G150),IF(A150="","",0))</f>
        <v/>
      </c>
    </row>
    <row r="151">
      <c r="H151">
        <f>IF(A151="","",IF(E151&lt;=F151,"Sí","No"))</f>
        <v/>
      </c>
      <c r="I151">
        <f>IF(H151="Sí",MAX(G151,F151-E151+G151),IF(A151="","",0))</f>
        <v/>
      </c>
    </row>
    <row r="152">
      <c r="H152">
        <f>IF(A152="","",IF(E152&lt;=F152,"Sí","No"))</f>
        <v/>
      </c>
      <c r="I152">
        <f>IF(H152="Sí",MAX(G152,F152-E152+G152),IF(A152="","",0))</f>
        <v/>
      </c>
    </row>
    <row r="153">
      <c r="H153">
        <f>IF(A153="","",IF(E153&lt;=F153,"Sí","No"))</f>
        <v/>
      </c>
      <c r="I153">
        <f>IF(H153="Sí",MAX(G153,F153-E153+G153),IF(A153="","",0))</f>
        <v/>
      </c>
    </row>
    <row r="154">
      <c r="H154">
        <f>IF(A154="","",IF(E154&lt;=F154,"Sí","No"))</f>
        <v/>
      </c>
      <c r="I154">
        <f>IF(H154="Sí",MAX(G154,F154-E154+G154),IF(A154="","",0))</f>
        <v/>
      </c>
    </row>
    <row r="155">
      <c r="H155">
        <f>IF(A155="","",IF(E155&lt;=F155,"Sí","No"))</f>
        <v/>
      </c>
      <c r="I155">
        <f>IF(H155="Sí",MAX(G155,F155-E155+G155),IF(A155="","",0))</f>
        <v/>
      </c>
    </row>
    <row r="156">
      <c r="H156">
        <f>IF(A156="","",IF(E156&lt;=F156,"Sí","No"))</f>
        <v/>
      </c>
      <c r="I156">
        <f>IF(H156="Sí",MAX(G156,F156-E156+G156),IF(A156="","",0))</f>
        <v/>
      </c>
    </row>
    <row r="157">
      <c r="H157">
        <f>IF(A157="","",IF(E157&lt;=F157,"Sí","No"))</f>
        <v/>
      </c>
      <c r="I157">
        <f>IF(H157="Sí",MAX(G157,F157-E157+G157),IF(A157="","",0))</f>
        <v/>
      </c>
    </row>
    <row r="158">
      <c r="H158">
        <f>IF(A158="","",IF(E158&lt;=F158,"Sí","No"))</f>
        <v/>
      </c>
      <c r="I158">
        <f>IF(H158="Sí",MAX(G158,F158-E158+G158),IF(A158="","",0))</f>
        <v/>
      </c>
    </row>
    <row r="159">
      <c r="H159">
        <f>IF(A159="","",IF(E159&lt;=F159,"Sí","No"))</f>
        <v/>
      </c>
      <c r="I159">
        <f>IF(H159="Sí",MAX(G159,F159-E159+G159),IF(A159="","",0))</f>
        <v/>
      </c>
    </row>
    <row r="160">
      <c r="H160">
        <f>IF(A160="","",IF(E160&lt;=F160,"Sí","No"))</f>
        <v/>
      </c>
      <c r="I160">
        <f>IF(H160="Sí",MAX(G160,F160-E160+G160),IF(A160="","",0))</f>
        <v/>
      </c>
    </row>
    <row r="161">
      <c r="H161">
        <f>IF(A161="","",IF(E161&lt;=F161,"Sí","No"))</f>
        <v/>
      </c>
      <c r="I161">
        <f>IF(H161="Sí",MAX(G161,F161-E161+G161),IF(A161="","",0))</f>
        <v/>
      </c>
    </row>
    <row r="162">
      <c r="H162">
        <f>IF(A162="","",IF(E162&lt;=F162,"Sí","No"))</f>
        <v/>
      </c>
      <c r="I162">
        <f>IF(H162="Sí",MAX(G162,F162-E162+G162),IF(A162="","",0))</f>
        <v/>
      </c>
    </row>
    <row r="163">
      <c r="H163">
        <f>IF(A163="","",IF(E163&lt;=F163,"Sí","No"))</f>
        <v/>
      </c>
      <c r="I163">
        <f>IF(H163="Sí",MAX(G163,F163-E163+G163),IF(A163="","",0))</f>
        <v/>
      </c>
    </row>
    <row r="164">
      <c r="H164">
        <f>IF(A164="","",IF(E164&lt;=F164,"Sí","No"))</f>
        <v/>
      </c>
      <c r="I164">
        <f>IF(H164="Sí",MAX(G164,F164-E164+G164),IF(A164="","",0))</f>
        <v/>
      </c>
    </row>
    <row r="165">
      <c r="H165">
        <f>IF(A165="","",IF(E165&lt;=F165,"Sí","No"))</f>
        <v/>
      </c>
      <c r="I165">
        <f>IF(H165="Sí",MAX(G165,F165-E165+G165),IF(A165="","",0))</f>
        <v/>
      </c>
    </row>
    <row r="166">
      <c r="H166">
        <f>IF(A166="","",IF(E166&lt;=F166,"Sí","No"))</f>
        <v/>
      </c>
      <c r="I166">
        <f>IF(H166="Sí",MAX(G166,F166-E166+G166),IF(A166="","",0))</f>
        <v/>
      </c>
    </row>
    <row r="167">
      <c r="H167">
        <f>IF(A167="","",IF(E167&lt;=F167,"Sí","No"))</f>
        <v/>
      </c>
      <c r="I167">
        <f>IF(H167="Sí",MAX(G167,F167-E167+G167),IF(A167="","",0))</f>
        <v/>
      </c>
    </row>
    <row r="168">
      <c r="H168">
        <f>IF(A168="","",IF(E168&lt;=F168,"Sí","No"))</f>
        <v/>
      </c>
      <c r="I168">
        <f>IF(H168="Sí",MAX(G168,F168-E168+G168),IF(A168="","",0))</f>
        <v/>
      </c>
    </row>
    <row r="169">
      <c r="H169">
        <f>IF(A169="","",IF(E169&lt;=F169,"Sí","No"))</f>
        <v/>
      </c>
      <c r="I169">
        <f>IF(H169="Sí",MAX(G169,F169-E169+G169),IF(A169="","",0))</f>
        <v/>
      </c>
    </row>
    <row r="170">
      <c r="H170">
        <f>IF(A170="","",IF(E170&lt;=F170,"Sí","No"))</f>
        <v/>
      </c>
      <c r="I170">
        <f>IF(H170="Sí",MAX(G170,F170-E170+G170),IF(A170="","",0))</f>
        <v/>
      </c>
    </row>
    <row r="171">
      <c r="H171">
        <f>IF(A171="","",IF(E171&lt;=F171,"Sí","No"))</f>
        <v/>
      </c>
      <c r="I171">
        <f>IF(H171="Sí",MAX(G171,F171-E171+G171),IF(A171="","",0))</f>
        <v/>
      </c>
    </row>
    <row r="172">
      <c r="H172">
        <f>IF(A172="","",IF(E172&lt;=F172,"Sí","No"))</f>
        <v/>
      </c>
      <c r="I172">
        <f>IF(H172="Sí",MAX(G172,F172-E172+G172),IF(A172="","",0))</f>
        <v/>
      </c>
    </row>
    <row r="173">
      <c r="H173">
        <f>IF(A173="","",IF(E173&lt;=F173,"Sí","No"))</f>
        <v/>
      </c>
      <c r="I173">
        <f>IF(H173="Sí",MAX(G173,F173-E173+G173),IF(A173="","",0))</f>
        <v/>
      </c>
    </row>
    <row r="174">
      <c r="H174">
        <f>IF(A174="","",IF(E174&lt;=F174,"Sí","No"))</f>
        <v/>
      </c>
      <c r="I174">
        <f>IF(H174="Sí",MAX(G174,F174-E174+G174),IF(A174="","",0))</f>
        <v/>
      </c>
    </row>
    <row r="175">
      <c r="H175">
        <f>IF(A175="","",IF(E175&lt;=F175,"Sí","No"))</f>
        <v/>
      </c>
      <c r="I175">
        <f>IF(H175="Sí",MAX(G175,F175-E175+G175),IF(A175="","",0))</f>
        <v/>
      </c>
    </row>
    <row r="176">
      <c r="H176">
        <f>IF(A176="","",IF(E176&lt;=F176,"Sí","No"))</f>
        <v/>
      </c>
      <c r="I176">
        <f>IF(H176="Sí",MAX(G176,F176-E176+G176),IF(A176="","",0))</f>
        <v/>
      </c>
    </row>
    <row r="177">
      <c r="H177">
        <f>IF(A177="","",IF(E177&lt;=F177,"Sí","No"))</f>
        <v/>
      </c>
      <c r="I177">
        <f>IF(H177="Sí",MAX(G177,F177-E177+G177),IF(A177="","",0))</f>
        <v/>
      </c>
    </row>
    <row r="178">
      <c r="H178">
        <f>IF(A178="","",IF(E178&lt;=F178,"Sí","No"))</f>
        <v/>
      </c>
      <c r="I178">
        <f>IF(H178="Sí",MAX(G178,F178-E178+G178),IF(A178="","",0))</f>
        <v/>
      </c>
    </row>
    <row r="179">
      <c r="H179">
        <f>IF(A179="","",IF(E179&lt;=F179,"Sí","No"))</f>
        <v/>
      </c>
      <c r="I179">
        <f>IF(H179="Sí",MAX(G179,F179-E179+G179),IF(A179="","",0))</f>
        <v/>
      </c>
    </row>
    <row r="180">
      <c r="H180">
        <f>IF(A180="","",IF(E180&lt;=F180,"Sí","No"))</f>
        <v/>
      </c>
      <c r="I180">
        <f>IF(H180="Sí",MAX(G180,F180-E180+G180),IF(A180="","",0))</f>
        <v/>
      </c>
    </row>
    <row r="181">
      <c r="H181">
        <f>IF(A181="","",IF(E181&lt;=F181,"Sí","No"))</f>
        <v/>
      </c>
      <c r="I181">
        <f>IF(H181="Sí",MAX(G181,F181-E181+G181),IF(A181="","",0))</f>
        <v/>
      </c>
    </row>
    <row r="182">
      <c r="H182">
        <f>IF(A182="","",IF(E182&lt;=F182,"Sí","No"))</f>
        <v/>
      </c>
      <c r="I182">
        <f>IF(H182="Sí",MAX(G182,F182-E182+G182),IF(A182="","",0))</f>
        <v/>
      </c>
    </row>
    <row r="183">
      <c r="H183">
        <f>IF(A183="","",IF(E183&lt;=F183,"Sí","No"))</f>
        <v/>
      </c>
      <c r="I183">
        <f>IF(H183="Sí",MAX(G183,F183-E183+G183),IF(A183="","",0))</f>
        <v/>
      </c>
    </row>
    <row r="184">
      <c r="H184">
        <f>IF(A184="","",IF(E184&lt;=F184,"Sí","No"))</f>
        <v/>
      </c>
      <c r="I184">
        <f>IF(H184="Sí",MAX(G184,F184-E184+G184),IF(A184="","",0))</f>
        <v/>
      </c>
    </row>
    <row r="185">
      <c r="H185">
        <f>IF(A185="","",IF(E185&lt;=F185,"Sí","No"))</f>
        <v/>
      </c>
      <c r="I185">
        <f>IF(H185="Sí",MAX(G185,F185-E185+G185),IF(A185="","",0))</f>
        <v/>
      </c>
    </row>
    <row r="186">
      <c r="H186">
        <f>IF(A186="","",IF(E186&lt;=F186,"Sí","No"))</f>
        <v/>
      </c>
      <c r="I186">
        <f>IF(H186="Sí",MAX(G186,F186-E186+G186),IF(A186="","",0))</f>
        <v/>
      </c>
    </row>
    <row r="187">
      <c r="H187">
        <f>IF(A187="","",IF(E187&lt;=F187,"Sí","No"))</f>
        <v/>
      </c>
      <c r="I187">
        <f>IF(H187="Sí",MAX(G187,F187-E187+G187),IF(A187="","",0))</f>
        <v/>
      </c>
    </row>
    <row r="188">
      <c r="H188">
        <f>IF(A188="","",IF(E188&lt;=F188,"Sí","No"))</f>
        <v/>
      </c>
      <c r="I188">
        <f>IF(H188="Sí",MAX(G188,F188-E188+G188),IF(A188="","",0))</f>
        <v/>
      </c>
    </row>
    <row r="189">
      <c r="H189">
        <f>IF(A189="","",IF(E189&lt;=F189,"Sí","No"))</f>
        <v/>
      </c>
      <c r="I189">
        <f>IF(H189="Sí",MAX(G189,F189-E189+G189),IF(A189="","",0))</f>
        <v/>
      </c>
    </row>
    <row r="190">
      <c r="H190">
        <f>IF(A190="","",IF(E190&lt;=F190,"Sí","No"))</f>
        <v/>
      </c>
      <c r="I190">
        <f>IF(H190="Sí",MAX(G190,F190-E190+G190),IF(A190="","",0))</f>
        <v/>
      </c>
    </row>
    <row r="191">
      <c r="H191">
        <f>IF(A191="","",IF(E191&lt;=F191,"Sí","No"))</f>
        <v/>
      </c>
      <c r="I191">
        <f>IF(H191="Sí",MAX(G191,F191-E191+G191),IF(A191="","",0))</f>
        <v/>
      </c>
    </row>
    <row r="192">
      <c r="H192">
        <f>IF(A192="","",IF(E192&lt;=F192,"Sí","No"))</f>
        <v/>
      </c>
      <c r="I192">
        <f>IF(H192="Sí",MAX(G192,F192-E192+G192),IF(A192="","",0))</f>
        <v/>
      </c>
    </row>
    <row r="193">
      <c r="H193">
        <f>IF(A193="","",IF(E193&lt;=F193,"Sí","No"))</f>
        <v/>
      </c>
      <c r="I193">
        <f>IF(H193="Sí",MAX(G193,F193-E193+G193),IF(A193="","",0))</f>
        <v/>
      </c>
    </row>
    <row r="194">
      <c r="H194">
        <f>IF(A194="","",IF(E194&lt;=F194,"Sí","No"))</f>
        <v/>
      </c>
      <c r="I194">
        <f>IF(H194="Sí",MAX(G194,F194-E194+G194),IF(A194="","",0))</f>
        <v/>
      </c>
    </row>
    <row r="195">
      <c r="H195">
        <f>IF(A195="","",IF(E195&lt;=F195,"Sí","No"))</f>
        <v/>
      </c>
      <c r="I195">
        <f>IF(H195="Sí",MAX(G195,F195-E195+G195),IF(A195="","",0))</f>
        <v/>
      </c>
    </row>
    <row r="196">
      <c r="H196">
        <f>IF(A196="","",IF(E196&lt;=F196,"Sí","No"))</f>
        <v/>
      </c>
      <c r="I196">
        <f>IF(H196="Sí",MAX(G196,F196-E196+G196),IF(A196="","",0))</f>
        <v/>
      </c>
    </row>
    <row r="197">
      <c r="H197">
        <f>IF(A197="","",IF(E197&lt;=F197,"Sí","No"))</f>
        <v/>
      </c>
      <c r="I197">
        <f>IF(H197="Sí",MAX(G197,F197-E197+G197),IF(A197="","",0))</f>
        <v/>
      </c>
    </row>
    <row r="198">
      <c r="H198">
        <f>IF(A198="","",IF(E198&lt;=F198,"Sí","No"))</f>
        <v/>
      </c>
      <c r="I198">
        <f>IF(H198="Sí",MAX(G198,F198-E198+G198),IF(A198="","",0))</f>
        <v/>
      </c>
    </row>
    <row r="199">
      <c r="H199">
        <f>IF(A199="","",IF(E199&lt;=F199,"Sí","No"))</f>
        <v/>
      </c>
      <c r="I199">
        <f>IF(H199="Sí",MAX(G199,F199-E199+G199),IF(A199="","",0))</f>
        <v/>
      </c>
    </row>
    <row r="200">
      <c r="H200">
        <f>IF(A200="","",IF(E200&lt;=F200,"Sí","No"))</f>
        <v/>
      </c>
      <c r="I200">
        <f>IF(H200="Sí",MAX(G200,F200-E200+G200),IF(A200="","",0))</f>
        <v/>
      </c>
    </row>
  </sheetData>
  <autoFilter ref="A1:I200"/>
  <conditionalFormatting sqref="A2:I200">
    <cfRule type="expression" priority="1" dxfId="0">
      <formula>$H2="Sí"</formula>
    </cfRule>
  </conditionalFormatting>
  <dataValidations count="1">
    <dataValidation sqref="E2:G200" showDropDown="0" showInputMessage="0" showErrorMessage="1" allowBlank="0" error="Escribe un número entero (0 o más)." type="whole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</cols>
  <sheetData>
    <row r="1">
      <c r="A1" s="5" t="inlineStr">
        <is>
          <t>Resumen</t>
        </is>
      </c>
    </row>
    <row r="3">
      <c r="A3" t="inlineStr">
        <is>
          <t>Referencias con datos</t>
        </is>
      </c>
      <c r="B3">
        <f>COUNTA(Stock!A2:A200)</f>
        <v/>
      </c>
    </row>
    <row r="4">
      <c r="A4" t="inlineStr">
        <is>
          <t>Referencias a pedir</t>
        </is>
      </c>
      <c r="B4">
        <f>COUNTIF(Stock!H2:H200,"Sí")</f>
        <v/>
      </c>
    </row>
    <row r="5">
      <c r="A5" t="inlineStr">
        <is>
          <t>Unidades a pedir</t>
        </is>
      </c>
      <c r="B5">
        <f>SUM(Stock!I2:I200)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2026-10-17T10:57:38Z</dcterms:created>
  <dcterms:modified xmlns:dcterms="http://purl.org/dc/terms/" xmlns:xsi="http://www.w3.org/2001/XMLSchema-instance" xsi:type="dcterms:W3CDTF">2026-10-17T10:57:38Z</dcterms:modified>
</cp:coreProperties>
</file>